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0" yWindow="-135" windowWidth="10170" windowHeight="12060"/>
  </bookViews>
  <sheets>
    <sheet name="Форма 2.3. 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<sst xmlns="http://schemas.openxmlformats.org/spreadsheetml/2006/main" count="753" uniqueCount="382">
  <si>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</si>
  <si>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</si>
  <si>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</si>
  <si>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</si>
  <si>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</si>
  <si>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</si>
  <si>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</si>
  <si>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</si>
  <si>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</si>
  <si>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</si>
  <si>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</si>
  <si>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</si>
  <si>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</si>
  <si>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</si>
  <si>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</si>
  <si>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</si>
  <si>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</si>
  <si>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</si>
  <si>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</si>
  <si>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</si>
  <si>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</si>
  <si>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</si>
  <si>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</si>
  <si>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</si>
  <si>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</si>
  <si>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</si>
  <si>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</si>
  <si>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</si>
  <si>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</si>
  <si>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</si>
  <si>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</si>
  <si>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</si>
  <si>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</si>
  <si>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</si>
  <si>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</si>
  <si>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</si>
  <si>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</si>
  <si>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</si>
  <si>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</si>
  <si>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</si>
  <si>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</si>
  <si>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</si>
  <si>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</si>
  <si>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</si>
  <si>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</si>
  <si>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</si>
  <si>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</si>
  <si>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</si>
  <si>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</si>
  <si>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</si>
  <si>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</si>
  <si>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</si>
  <si>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</si>
  <si>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</si>
  <si>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</si>
  <si>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</si>
  <si>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</si>
  <si>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</si>
  <si>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</si>
  <si>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</si>
  <si>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</si>
  <si>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</si>
  <si>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</si>
  <si>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</si>
  <si>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</si>
  <si>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</si>
  <si>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</si>
  <si>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</si>
  <si>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</si>
  <si>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</si>
  <si>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</si>
  <si>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</si>
  <si>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</si>
  <si>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</si>
  <si>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</si>
  <si>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</si>
  <si>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</si>
  <si>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</si>
  <si>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</si>
  <si>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</si>
  <si>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</si>
  <si>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</si>
  <si>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</si>
  <si>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</si>
  <si>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</si>
  <si>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</si>
  <si>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</si>
  <si>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</si>
  <si>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</si>
  <si>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</si>
  <si>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</si>
  <si>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</si>
  <si>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</si>
  <si>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</si>
  <si>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</si>
  <si>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</si>
  <si>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</si>
  <si>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</si>
  <si>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</si>
  <si>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</si>
  <si>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</si>
  <si>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</si>
  <si>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</si>
  <si>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</si>
  <si>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</si>
  <si>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</si>
  <si>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</si>
  <si>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</si>
  <si>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</si>
  <si>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</si>
  <si>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</si>
  <si>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</si>
  <si>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</si>
  <si>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</si>
  <si>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</si>
  <si>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</si>
  <si>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</si>
  <si>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</si>
  <si>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</si>
  <si>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</si>
  <si>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</si>
  <si>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</si>
  <si>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</si>
  <si>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</si>
  <si>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</si>
  <si>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</si>
  <si>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</si>
  <si>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</si>
  <si>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</si>
  <si>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</si>
  <si>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</si>
  <si>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</si>
  <si>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</si>
  <si>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</si>
  <si>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</si>
  <si>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</si>
  <si>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</si>
  <si>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</si>
  <si>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</si>
  <si>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</si>
  <si>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</si>
  <si>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</si>
  <si>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</si>
  <si>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</si>
  <si>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</si>
  <si>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</si>
  <si>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</si>
  <si>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</si>
  <si>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</si>
  <si>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</si>
  <si>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</si>
  <si>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</si>
  <si>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</si>
  <si>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</si>
  <si>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</si>
  <si>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</si>
  <si>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</si>
  <si>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</si>
  <si>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</si>
  <si>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</si>
  <si>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</si>
  <si>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</si>
  <si>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</si>
  <si>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</si>
  <si>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</si>
  <si>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</si>
  <si>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</si>
  <si>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</si>
  <si>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</si>
  <si>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</si>
  <si>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</si>
  <si>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</si>
  <si>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</si>
  <si>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</si>
  <si>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</si>
  <si>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</si>
  <si>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</si>
  <si>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</si>
  <si>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</si>
  <si>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</si>
  <si>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</si>
  <si>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</si>
  <si>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</si>
  <si>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</si>
  <si>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</si>
  <si>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</si>
  <si>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</si>
  <si>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</si>
  <si>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</si>
  <si>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</si>
  <si>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</si>
  <si>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</si>
  <si>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</si>
  <si>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</si>
  <si>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</si>
  <si>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</si>
  <si>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</si>
  <si>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</si>
  <si>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</si>
  <si>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</si>
  <si>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</si>
  <si>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</si>
  <si>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</si>
  <si>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</si>
  <si>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</si>
  <si>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</si>
  <si>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</si>
  <si>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</si>
  <si>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</si>
  <si>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</si>
  <si>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</si>
  <si>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</si>
  <si>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</si>
  <si>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</si>
  <si>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</si>
  <si>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</si>
  <si>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</si>
  <si>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</si>
  <si>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</si>
  <si>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</si>
  <si>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</si>
  <si>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</si>
  <si>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</si>
  <si>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</si>
  <si>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</si>
  <si>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</si>
  <si>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</si>
  <si>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</si>
  <si>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</si>
  <si>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</si>
  <si>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</si>
  <si>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</si>
  <si>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</si>
  <si>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</si>
  <si>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</si>
  <si>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</si>
  <si>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</si>
  <si>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</si>
  <si>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</si>
  <si>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</si>
  <si>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</si>
  <si>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</si>
  <si>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</si>
  <si>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</si>
  <si>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</si>
  <si>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</si>
  <si>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</si>
  <si>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</si>
  <si>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</si>
  <si>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</si>
  <si>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</si>
  <si>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</si>
  <si>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</si>
  <si>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</si>
  <si>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</si>
  <si>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</si>
  <si>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</si>
  <si>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</si>
  <si>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</si>
  <si>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</si>
  <si>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</si>
  <si>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</si>
  <si>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</si>
  <si>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</si>
  <si>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</si>
  <si>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</si>
  <si>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</si>
  <si>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</si>
  <si>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</si>
  <si>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</si>
  <si>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</si>
  <si>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</si>
  <si>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</si>
  <si>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</si>
  <si>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</si>
  <si>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</si>
  <si>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</si>
  <si>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</si>
  <si>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</si>
  <si>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</si>
  <si>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</si>
  <si>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</si>
  <si>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</si>
  <si>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</si>
  <si>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</si>
  <si>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</si>
  <si>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</si>
  <si>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</si>
  <si>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</si>
  <si>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</si>
  <si>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</si>
  <si>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</si>
  <si>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</si>
  <si>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</si>
  <si>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</si>
  <si>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</si>
  <si>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</si>
  <si>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</si>
  <si>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</si>
  <si>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</si>
  <si>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</si>
  <si>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</si>
  <si>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</si>
  <si>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</si>
  <si>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</si>
  <si>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</si>
  <si>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</si>
  <si>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</si>
  <si>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</si>
  <si>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</si>
  <si>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</si>
  <si>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</si>
  <si>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</si>
  <si>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</si>
  <si>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</si>
  <si>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</si>
  <si>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</si>
  <si>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</si>
  <si>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</si>
  <si>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</si>
  <si>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</si>
  <si>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</si>
  <si>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</si>
  <si>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</si>
  <si>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</si>
  <si>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</si>
  <si>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</si>
  <si>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</si>
  <si>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</si>
  <si>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</si>
  <si>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</si>
  <si>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</si>
  <si>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</si>
  <si>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</si>
  <si>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</si>
  <si>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</si>
  <si>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</si>
  <si>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</si>
  <si>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</si>
  <si>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</si>
  <si>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</si>
  <si>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</si>
  <si>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</si>
  <si>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</si>
  <si>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</si>
  <si>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</si>
  <si>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</si>
  <si>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</si>
  <si>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</si>
  <si>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</si>
  <si>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</si>
  <si>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</si>
  <si>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</si>
  <si>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</si>
  <si>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</si>
  <si>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</si>
  <si>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</si>
  <si>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</si>
  <si>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</si>
  <si>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</si>
  <si>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</si>
  <si>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</si>
  <si>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</si>
  <si>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</si>
  <si>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</si>
  <si>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</si>
  <si>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</si>
  <si>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</si>
  <si>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</si>
  <si>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</si>
  <si>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</si>
  <si>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</si>
  <si>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</si>
  <si>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</si>
  <si>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</si>
  <si>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</si>
  <si>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17.04.2015г</t>
  </si>
  <si>
    <t>Протокол №2 от 17.04.2015г</t>
  </si>
  <si>
    <t>Техническое обслуживание и санитарное содержание общего имущества</t>
  </si>
  <si>
    <t>Текущий ремонт</t>
  </si>
  <si>
    <t>Иркутская обл., Иркутский район, р.п. Маркова, ул. Луговая, д. 2/2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</si>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</sst>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Normal="100" workbookViewId="0">
      <selection activeCell="D39" sqref="D39"/>
    </sheetView>
  </sheetViews>
  <sheetFormatPr defaultRowHeight="15"/>
  <cols>
    <col min="1" max="1" width="7.28515625" style="17" bestFit="1" customWidth="1"/>
    <col min="2" max="2" width="28.5703125" style="17" customWidth="1"/>
    <col min="3" max="3" width="9" style="17" bestFit="1" customWidth="1"/>
    <col min="4" max="4" width="42.570312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380</v>
      </c>
      <c r="B3" s="23"/>
      <c r="C3" s="23"/>
      <c r="D3" s="23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378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19" t="s">
        <v>365</v>
      </c>
      <c r="B9" s="14" t="s">
        <v>11</v>
      </c>
      <c r="C9" s="13" t="s">
        <v>12</v>
      </c>
      <c r="D9" s="22">
        <f>9.07*3249.1*12</f>
        <v>353632.04399999999</v>
      </c>
    </row>
    <row r="10" spans="1:4" ht="45">
      <c r="A10" s="19" t="s">
        <v>366</v>
      </c>
      <c r="B10" s="14" t="s">
        <v>367</v>
      </c>
      <c r="C10" s="13" t="s">
        <v>5</v>
      </c>
      <c r="D10" s="13" t="s">
        <v>376</v>
      </c>
    </row>
    <row r="11" spans="1:4" ht="30">
      <c r="A11" s="19" t="s">
        <v>368</v>
      </c>
      <c r="B11" s="14" t="s">
        <v>369</v>
      </c>
      <c r="C11" s="13" t="s">
        <v>5</v>
      </c>
      <c r="D11" s="13" t="s">
        <v>377</v>
      </c>
    </row>
    <row r="12" spans="1:4" ht="45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1">
        <v>42767</v>
      </c>
    </row>
    <row r="15" spans="1:4" ht="30">
      <c r="A15" s="19" t="s">
        <v>362</v>
      </c>
      <c r="B15" s="12" t="s">
        <v>10</v>
      </c>
      <c r="C15" s="13" t="s">
        <v>5</v>
      </c>
      <c r="D15" s="9" t="s">
        <v>379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19" t="s">
        <v>365</v>
      </c>
      <c r="B17" s="14" t="s">
        <v>11</v>
      </c>
      <c r="C17" s="13" t="s">
        <v>12</v>
      </c>
      <c r="D17" s="22">
        <f>2.28*3249.1*12</f>
        <v>88895.375999999989</v>
      </c>
    </row>
    <row r="18" spans="1:4" ht="45">
      <c r="A18" s="19" t="s">
        <v>366</v>
      </c>
      <c r="B18" s="14" t="s">
        <v>367</v>
      </c>
      <c r="C18" s="13" t="s">
        <v>5</v>
      </c>
      <c r="D18" s="13" t="s">
        <v>376</v>
      </c>
    </row>
    <row r="19" spans="1:4" ht="30">
      <c r="A19" s="19" t="s">
        <v>368</v>
      </c>
      <c r="B19" s="14" t="s">
        <v>369</v>
      </c>
      <c r="C19" s="13" t="s">
        <v>5</v>
      </c>
      <c r="D19" s="13" t="s">
        <v>377</v>
      </c>
    </row>
    <row r="20" spans="1:4" ht="45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8" t="s">
        <v>361</v>
      </c>
      <c r="B22" s="10" t="s">
        <v>4</v>
      </c>
      <c r="C22" s="11" t="s">
        <v>5</v>
      </c>
      <c r="D22" s="21">
        <v>42767</v>
      </c>
    </row>
    <row r="23" spans="1:4" ht="30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19" t="s">
        <v>365</v>
      </c>
      <c r="B25" s="14" t="s">
        <v>11</v>
      </c>
      <c r="C25" s="13" t="s">
        <v>12</v>
      </c>
      <c r="D25" s="22">
        <f>0.94*3249.1*12</f>
        <v>36649.847999999998</v>
      </c>
    </row>
    <row r="26" spans="1:4" ht="45">
      <c r="A26" s="19" t="s">
        <v>366</v>
      </c>
      <c r="B26" s="14" t="s">
        <v>367</v>
      </c>
      <c r="C26" s="13" t="s">
        <v>5</v>
      </c>
      <c r="D26" s="13" t="s">
        <v>376</v>
      </c>
    </row>
    <row r="27" spans="1:4" ht="30">
      <c r="A27" s="19" t="s">
        <v>368</v>
      </c>
      <c r="B27" s="14" t="s">
        <v>369</v>
      </c>
      <c r="C27" s="13" t="s">
        <v>5</v>
      </c>
      <c r="D27" s="13" t="s">
        <v>377</v>
      </c>
    </row>
    <row r="28" spans="1:4" ht="45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8" t="s">
        <v>361</v>
      </c>
      <c r="B30" s="10" t="s">
        <v>4</v>
      </c>
      <c r="C30" s="11" t="s">
        <v>5</v>
      </c>
      <c r="D30" s="21">
        <v>42767</v>
      </c>
    </row>
    <row r="31" spans="1:4" ht="30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19" t="s">
        <v>365</v>
      </c>
      <c r="B33" s="14" t="s">
        <v>11</v>
      </c>
      <c r="C33" s="13" t="s">
        <v>12</v>
      </c>
      <c r="D33" s="22">
        <f>1.29*3249.1*12</f>
        <v>50296.067999999999</v>
      </c>
    </row>
    <row r="34" spans="1:4" ht="45">
      <c r="A34" s="19" t="s">
        <v>366</v>
      </c>
      <c r="B34" s="14" t="s">
        <v>367</v>
      </c>
      <c r="C34" s="13" t="s">
        <v>5</v>
      </c>
      <c r="D34" s="13" t="s">
        <v>376</v>
      </c>
    </row>
    <row r="35" spans="1:4" ht="30">
      <c r="A35" s="19" t="s">
        <v>368</v>
      </c>
      <c r="B35" s="14" t="s">
        <v>369</v>
      </c>
      <c r="C35" s="13" t="s">
        <v>5</v>
      </c>
      <c r="D35" s="13" t="s">
        <v>377</v>
      </c>
    </row>
    <row r="36" spans="1:4" ht="45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8" t="s">
        <v>361</v>
      </c>
      <c r="B39" s="10" t="s">
        <v>4</v>
      </c>
      <c r="C39" s="11" t="s">
        <v>5</v>
      </c>
      <c r="D39" s="21">
        <v>42767</v>
      </c>
    </row>
    <row r="40" spans="1:4" ht="30">
      <c r="A40" s="19" t="s">
        <v>362</v>
      </c>
      <c r="B40" s="12" t="s">
        <v>10</v>
      </c>
      <c r="C40" s="13" t="s">
        <v>5</v>
      </c>
      <c r="D40" s="9" t="s">
        <v>375</v>
      </c>
    </row>
    <row r="41" spans="1:4">
      <c r="A41" s="19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19" t="s">
        <v>365</v>
      </c>
      <c r="B42" s="14" t="s">
        <v>11</v>
      </c>
      <c r="C42" s="13" t="s">
        <v>12</v>
      </c>
      <c r="D42" s="22">
        <f>0.62*3249.1*12</f>
        <v>24173.304</v>
      </c>
    </row>
    <row r="43" spans="1:4" ht="45">
      <c r="A43" s="19" t="s">
        <v>366</v>
      </c>
      <c r="B43" s="14" t="s">
        <v>367</v>
      </c>
      <c r="C43" s="13" t="s">
        <v>5</v>
      </c>
      <c r="D43" s="13" t="s">
        <v>376</v>
      </c>
    </row>
    <row r="44" spans="1:4" ht="30">
      <c r="A44" s="19" t="s">
        <v>368</v>
      </c>
      <c r="B44" s="14" t="s">
        <v>369</v>
      </c>
      <c r="C44" s="13" t="s">
        <v>5</v>
      </c>
      <c r="D44" s="13" t="s">
        <v>377</v>
      </c>
    </row>
    <row r="45" spans="1:4" ht="45">
      <c r="A45" s="19" t="s">
        <v>370</v>
      </c>
      <c r="B45" s="12" t="s">
        <v>13</v>
      </c>
      <c r="C45" s="13" t="s">
        <v>5</v>
      </c>
      <c r="D45" s="15" t="s">
        <v>353</v>
      </c>
    </row>
    <row r="46" spans="1:4">
      <c r="A46" s="19" t="s">
        <v>371</v>
      </c>
      <c r="B46" s="12" t="s">
        <v>14</v>
      </c>
      <c r="C46" s="13" t="s">
        <v>5</v>
      </c>
      <c r="D46" s="13" t="s">
        <v>372</v>
      </c>
    </row>
    <row r="48" spans="1:4">
      <c r="D48" s="20"/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2017-02-07T02:45:33Z</dcterms:modified>
</cp:coreProperties>
</file>