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" yWindow="-90" windowWidth="9840" windowHeight="12015"/>
  </bookViews>
  <sheets>
    <sheet name="Форма 2.3.2016" sheetId="12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2"/>
  <c r="D33"/>
  <c r="D25"/>
  <c r="D17"/>
  <c r="D9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<sst xmlns="http://schemas.openxmlformats.org/spreadsheetml/2006/main" count="748" uniqueCount="381">
  <si>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</si>
  <si>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</si>
  <si>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</si>
  <si>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</si>
  <si>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</si>
  <si>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</si>
  <si>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</si>
  <si>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</si>
  <si>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</si>
  <si>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</si>
  <si>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</si>
  <si>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</si>
  <si>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</si>
  <si>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</si>
  <si>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</si>
  <si>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</si>
  <si>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</si>
  <si>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</si>
  <si>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</si>
  <si>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</si>
  <si>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</si>
  <si>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</si>
  <si>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</si>
  <si>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</si>
  <si>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</si>
  <si>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</si>
  <si>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</si>
  <si>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</si>
  <si>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</si>
  <si>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</si>
  <si>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</si>
  <si>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</si>
  <si>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</si>
  <si>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</si>
  <si>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</si>
  <si>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</si>
  <si>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</si>
  <si>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</si>
  <si>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</si>
  <si>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</si>
  <si>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</si>
  <si>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</si>
  <si>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</si>
  <si>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</si>
  <si>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</si>
  <si>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</si>
  <si>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</si>
  <si>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</si>
  <si>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</si>
  <si>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</si>
  <si>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</si>
  <si>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</si>
  <si>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</si>
  <si>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</si>
  <si>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</si>
  <si>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</si>
  <si>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</si>
  <si>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</si>
  <si>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</si>
  <si>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</si>
  <si>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</si>
  <si>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</si>
  <si>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</si>
  <si>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</si>
  <si>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</si>
  <si>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</si>
  <si>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</si>
  <si>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</si>
  <si>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</si>
  <si>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</si>
  <si>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</si>
  <si>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</si>
  <si>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</si>
  <si>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</si>
  <si>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</si>
  <si>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</si>
  <si>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</si>
  <si>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</si>
  <si>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</si>
  <si>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</si>
  <si>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</si>
  <si>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</si>
  <si>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</si>
  <si>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</si>
  <si>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</si>
  <si>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</si>
  <si>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</si>
  <si>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</si>
  <si>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</si>
  <si>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</si>
  <si>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</si>
  <si>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</si>
  <si>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</si>
  <si>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</si>
  <si>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</si>
  <si>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</si>
  <si>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</si>
  <si>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</si>
  <si>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</si>
  <si>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</si>
  <si>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</si>
  <si>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</si>
  <si>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</si>
  <si>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</si>
  <si>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</si>
  <si>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</si>
  <si>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</si>
  <si>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</si>
  <si>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</si>
  <si>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</si>
  <si>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</si>
  <si>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</si>
  <si>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</si>
  <si>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</si>
  <si>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</si>
  <si>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</si>
  <si>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</si>
  <si>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</si>
  <si>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</si>
  <si>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</si>
  <si>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</si>
  <si>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</si>
  <si>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</si>
  <si>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</si>
  <si>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</si>
  <si>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</si>
  <si>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</si>
  <si>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</si>
  <si>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</si>
  <si>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</si>
  <si>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</si>
  <si>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</si>
  <si>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</si>
  <si>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</si>
  <si>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</si>
  <si>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</si>
  <si>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</si>
  <si>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</si>
  <si>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</si>
  <si>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</si>
  <si>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</si>
  <si>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</si>
  <si>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</si>
  <si>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</si>
  <si>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</si>
  <si>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</si>
  <si>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</si>
  <si>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</si>
  <si>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</si>
  <si>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</si>
  <si>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</si>
  <si>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</si>
  <si>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</si>
  <si>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</si>
  <si>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</si>
  <si>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</si>
  <si>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</si>
  <si>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</si>
  <si>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</si>
  <si>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</si>
  <si>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</si>
  <si>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</si>
  <si>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</si>
  <si>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</si>
  <si>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</si>
  <si>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</si>
  <si>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</si>
  <si>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</si>
  <si>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</si>
  <si>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</si>
  <si>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</si>
  <si>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</si>
  <si>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</si>
  <si>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</si>
  <si>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</si>
  <si>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</si>
  <si>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</si>
  <si>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</si>
  <si>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</si>
  <si>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</si>
  <si>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</si>
  <si>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</si>
  <si>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</si>
  <si>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</si>
  <si>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</si>
  <si>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</si>
  <si>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</si>
  <si>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</si>
  <si>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</si>
  <si>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</si>
  <si>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</si>
  <si>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</si>
  <si>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</si>
  <si>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</si>
  <si>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</si>
  <si>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</si>
  <si>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</si>
  <si>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</si>
  <si>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</si>
  <si>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</si>
  <si>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</si>
  <si>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</si>
  <si>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</si>
  <si>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</si>
  <si>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</si>
  <si>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</si>
  <si>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</si>
  <si>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</si>
  <si>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</si>
  <si>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</si>
  <si>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</si>
  <si>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</si>
  <si>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</si>
  <si>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</si>
  <si>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</si>
  <si>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</si>
  <si>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</si>
  <si>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</si>
  <si>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</si>
  <si>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</si>
  <si>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</si>
  <si>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</si>
  <si>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</si>
  <si>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</si>
  <si>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</si>
  <si>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</si>
  <si>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</si>
  <si>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</si>
  <si>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</si>
  <si>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</si>
  <si>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</si>
  <si>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</si>
  <si>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</si>
  <si>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</si>
  <si>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</si>
  <si>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</si>
  <si>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</si>
  <si>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</si>
  <si>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</si>
  <si>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</si>
  <si>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</si>
  <si>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</si>
  <si>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</si>
  <si>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</si>
  <si>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</si>
  <si>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</si>
  <si>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</si>
  <si>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</si>
  <si>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</si>
  <si>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</si>
  <si>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</si>
  <si>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</si>
  <si>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</si>
  <si>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</si>
  <si>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</si>
  <si>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</si>
  <si>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</si>
  <si>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</si>
  <si>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</si>
  <si>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</si>
  <si>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</si>
  <si>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</si>
  <si>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</si>
  <si>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</si>
  <si>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</si>
  <si>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</si>
  <si>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</si>
  <si>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</si>
  <si>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</si>
  <si>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</si>
  <si>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</si>
  <si>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</si>
  <si>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</si>
  <si>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</si>
  <si>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</si>
  <si>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</si>
  <si>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</si>
  <si>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</si>
  <si>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</si>
  <si>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</si>
  <si>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</si>
  <si>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</si>
  <si>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</si>
  <si>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</si>
  <si>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</si>
  <si>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</si>
  <si>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</si>
  <si>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</si>
  <si>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</si>
  <si>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</si>
  <si>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</si>
  <si>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</si>
  <si>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</si>
  <si>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</si>
  <si>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</si>
  <si>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</si>
  <si>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</si>
  <si>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</si>
  <si>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</si>
  <si>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</si>
  <si>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</si>
  <si>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</si>
  <si>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</si>
  <si>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</si>
  <si>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</si>
  <si>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</si>
  <si>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</si>
  <si>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</si>
  <si>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</si>
  <si>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</si>
  <si>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</si>
  <si>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</si>
  <si>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</si>
  <si>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</si>
  <si>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</si>
  <si>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</si>
  <si>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</si>
  <si>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</si>
  <si>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</si>
  <si>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</si>
  <si>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</si>
  <si>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</si>
  <si>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</si>
  <si>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</si>
  <si>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</si>
  <si>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</si>
  <si>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</si>
  <si>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</si>
  <si>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</si>
  <si>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</si>
  <si>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</si>
  <si>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</si>
  <si>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</si>
  <si>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</si>
  <si>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</si>
  <si>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</si>
  <si>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</si>
  <si>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</si>
  <si>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</si>
  <si>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</si>
  <si>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</si>
  <si>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</si>
  <si>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</si>
  <si>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</si>
  <si>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</si>
  <si>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</si>
  <si>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</si>
  <si>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</si>
  <si>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</si>
  <si>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</si>
  <si>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</si>
  <si>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</si>
  <si>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</si>
  <si>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</si>
  <si>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</si>
  <si>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</si>
  <si>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</si>
  <si>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</si>
  <si>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</si>
  <si>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</si>
  <si>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</si>
  <si>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</si>
  <si>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</si>
  <si>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</si>
  <si>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</si>
  <si>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</si>
  <si>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</si>
  <si>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</si>
  <si>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</si>
  <si>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</si>
  <si>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</si>
  <si>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</si>
  <si>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</si>
  <si>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</si>
  <si>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</si>
  <si>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</si>
  <si>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решения общего собрания собственников от 04.04.2015г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</si>
  <si>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</si>
  <si>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</si>
  <si>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Луговая, д. 2/1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</si>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</sst>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D6" sqref="D6"/>
    </sheetView>
  </sheetViews>
  <sheetFormatPr defaultRowHeight="15"/>
  <cols>
    <col min="1" max="1" width="7.28515625" style="18" bestFit="1" customWidth="1"/>
    <col min="2" max="2" width="28.7109375" style="18" customWidth="1"/>
    <col min="3" max="3" width="9" style="18" bestFit="1" customWidth="1"/>
    <col min="4" max="4" width="39.710937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380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379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377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2">
        <f>11.44*2747.3*12</f>
        <v>377149.34400000004</v>
      </c>
    </row>
    <row r="10" spans="1:4" ht="45">
      <c r="A10" s="20" t="s">
        <v>366</v>
      </c>
      <c r="B10" s="14" t="s">
        <v>367</v>
      </c>
      <c r="C10" s="13" t="s">
        <v>5</v>
      </c>
      <c r="D10" s="16">
        <v>42098</v>
      </c>
    </row>
    <row r="11" spans="1:4" ht="30">
      <c r="A11" s="20" t="s">
        <v>368</v>
      </c>
      <c r="B11" s="14" t="s">
        <v>369</v>
      </c>
      <c r="C11" s="13" t="s">
        <v>5</v>
      </c>
      <c r="D11" s="13" t="s">
        <v>376</v>
      </c>
    </row>
    <row r="12" spans="1:4" ht="45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42767</v>
      </c>
    </row>
    <row r="15" spans="1:4" ht="30">
      <c r="A15" s="20" t="s">
        <v>362</v>
      </c>
      <c r="B15" s="12" t="s">
        <v>10</v>
      </c>
      <c r="C15" s="13" t="s">
        <v>5</v>
      </c>
      <c r="D15" s="9" t="s">
        <v>378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2">
        <f>2.5*2747.3*12</f>
        <v>82419</v>
      </c>
    </row>
    <row r="18" spans="1:4" ht="45">
      <c r="A18" s="20" t="s">
        <v>366</v>
      </c>
      <c r="B18" s="14" t="s">
        <v>367</v>
      </c>
      <c r="C18" s="13" t="s">
        <v>5</v>
      </c>
      <c r="D18" s="16">
        <v>42098</v>
      </c>
    </row>
    <row r="19" spans="1:4" ht="30">
      <c r="A19" s="20" t="s">
        <v>368</v>
      </c>
      <c r="B19" s="14" t="s">
        <v>369</v>
      </c>
      <c r="C19" s="13" t="s">
        <v>5</v>
      </c>
      <c r="D19" s="13" t="s">
        <v>376</v>
      </c>
    </row>
    <row r="20" spans="1:4" ht="45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42767</v>
      </c>
    </row>
    <row r="23" spans="1:4" ht="30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2">
        <f>0.94*2747.3*12</f>
        <v>30989.544000000002</v>
      </c>
    </row>
    <row r="26" spans="1:4" ht="45">
      <c r="A26" s="20" t="s">
        <v>366</v>
      </c>
      <c r="B26" s="14" t="s">
        <v>367</v>
      </c>
      <c r="C26" s="13" t="s">
        <v>5</v>
      </c>
      <c r="D26" s="16">
        <v>42098</v>
      </c>
    </row>
    <row r="27" spans="1:4" ht="30">
      <c r="A27" s="20" t="s">
        <v>368</v>
      </c>
      <c r="B27" s="14" t="s">
        <v>369</v>
      </c>
      <c r="C27" s="13" t="s">
        <v>5</v>
      </c>
      <c r="D27" s="13" t="s">
        <v>376</v>
      </c>
    </row>
    <row r="28" spans="1:4" ht="45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42767</v>
      </c>
    </row>
    <row r="31" spans="1:4" ht="30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2">
        <f>1.55*2747.3*12</f>
        <v>51099.780000000006</v>
      </c>
    </row>
    <row r="34" spans="1:4" ht="45">
      <c r="A34" s="20" t="s">
        <v>366</v>
      </c>
      <c r="B34" s="14" t="s">
        <v>367</v>
      </c>
      <c r="C34" s="13" t="s">
        <v>5</v>
      </c>
      <c r="D34" s="16">
        <v>42098</v>
      </c>
    </row>
    <row r="35" spans="1:4" ht="30">
      <c r="A35" s="20" t="s">
        <v>368</v>
      </c>
      <c r="B35" s="14" t="s">
        <v>369</v>
      </c>
      <c r="C35" s="13" t="s">
        <v>5</v>
      </c>
      <c r="D35" s="13" t="s">
        <v>376</v>
      </c>
    </row>
    <row r="36" spans="1:4" ht="45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42767</v>
      </c>
    </row>
    <row r="40" spans="1:4" ht="30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0" t="s">
        <v>365</v>
      </c>
      <c r="B42" s="14" t="s">
        <v>11</v>
      </c>
      <c r="C42" s="13" t="s">
        <v>12</v>
      </c>
      <c r="D42" s="22">
        <f>0.62*2747.3*12</f>
        <v>20439.912</v>
      </c>
    </row>
    <row r="43" spans="1:4" ht="45">
      <c r="A43" s="20" t="s">
        <v>366</v>
      </c>
      <c r="B43" s="14" t="s">
        <v>367</v>
      </c>
      <c r="C43" s="13" t="s">
        <v>5</v>
      </c>
      <c r="D43" s="16">
        <v>42098</v>
      </c>
    </row>
    <row r="44" spans="1:4" ht="30">
      <c r="A44" s="20" t="s">
        <v>368</v>
      </c>
      <c r="B44" s="14" t="s">
        <v>369</v>
      </c>
      <c r="C44" s="13" t="s">
        <v>5</v>
      </c>
      <c r="D44" s="13" t="s">
        <v>376</v>
      </c>
    </row>
    <row r="45" spans="1:4" ht="45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80" zoomScale="60" workbookViewId="0">
      <selection activeCell="A301" sqref="A301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7" t="s">
        <v>15</v>
      </c>
      <c r="B1" s="27"/>
      <c r="C1" s="27"/>
    </row>
    <row r="2" spans="1:3" ht="15.75" customHeight="1">
      <c r="A2" s="27"/>
      <c r="B2" s="27"/>
      <c r="C2" s="27"/>
    </row>
    <row r="3" spans="1:3" ht="15.75" customHeight="1">
      <c r="A3" s="27"/>
      <c r="B3" s="27"/>
      <c r="C3" s="27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2017-02-07T02:43:39Z</dcterms:modified>
</cp:coreProperties>
</file>